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JUM/Tallinna Ringkonnakohus/Lisa 6.4/"/>
    </mc:Choice>
  </mc:AlternateContent>
  <xr:revisionPtr revIDLastSave="310" documentId="13_ncr:1_{6A819CEA-CA6D-4CFB-B270-52DCEEB6B8B5}" xr6:coauthVersionLast="47" xr6:coauthVersionMax="47" xr10:uidLastSave="{910EEF84-307C-481E-9536-B47C68A00EFA}"/>
  <bookViews>
    <workbookView xWindow="28680" yWindow="-120" windowWidth="29040" windowHeight="1584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E16" i="2" l="1"/>
  <c r="E17" i="2" l="1"/>
  <c r="E18" i="2" l="1"/>
  <c r="E19" i="2" s="1"/>
  <c r="E20" i="2" s="1"/>
</calcChain>
</file>

<file path=xl/sharedStrings.xml><?xml version="1.0" encoding="utf-8"?>
<sst xmlns="http://schemas.openxmlformats.org/spreadsheetml/2006/main" count="20" uniqueCount="20">
  <si>
    <t>Lisa nr 1</t>
  </si>
  <si>
    <t>Üürilepingu nr KPJ-4/2021-182  lisale nr 6.4</t>
  </si>
  <si>
    <t>Tööde loetelu ja eeldatav maksumus -</t>
  </si>
  <si>
    <t>Kohtusaalidesse täiendavate nõrkvoolupesade paigaldamine</t>
  </si>
  <si>
    <t>Jrk
nr</t>
  </si>
  <si>
    <t>Töö nimetus</t>
  </si>
  <si>
    <t>Eeldatav maksumus, EUR, km-ta</t>
  </si>
  <si>
    <t>Tööprojekt</t>
  </si>
  <si>
    <t>Olemasoleva olukorra kaardistamine</t>
  </si>
  <si>
    <t>Uus kaabeldus Cat6a U/FTP kohtusaalides 104, 105, 108,202,222,236,237</t>
  </si>
  <si>
    <t>Uued nv pistikud kohtusaalides 104, 105, 108,202,222,236,237</t>
  </si>
  <si>
    <t>Viimistluse taastamine</t>
  </si>
  <si>
    <t>Teostusjoonised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</si>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</sst>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4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4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9" fillId="0" borderId="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9" fontId="9" fillId="0" borderId="16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8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3" fontId="9" fillId="0" borderId="21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8" fillId="0" borderId="22" xfId="0" applyNumberFormat="1" applyFont="1" applyBorder="1" applyAlignment="1">
      <alignment vertical="center" wrapText="1"/>
    </xf>
    <xf numFmtId="3" fontId="9" fillId="0" borderId="23" xfId="0" applyNumberFormat="1" applyFont="1" applyBorder="1" applyAlignment="1">
      <alignment vertical="center" wrapText="1"/>
    </xf>
    <xf numFmtId="3" fontId="8" fillId="2" borderId="14" xfId="0" applyNumberFormat="1" applyFont="1" applyFill="1" applyBorder="1" applyAlignment="1">
      <alignment vertical="center" wrapText="1"/>
    </xf>
    <xf numFmtId="3" fontId="9" fillId="0" borderId="24" xfId="0" applyNumberFormat="1" applyFont="1" applyBorder="1" applyAlignment="1">
      <alignment vertical="center" wrapText="1"/>
    </xf>
    <xf numFmtId="3" fontId="8" fillId="0" borderId="25" xfId="0" applyNumberFormat="1" applyFont="1" applyBorder="1" applyAlignment="1">
      <alignment vertical="center" wrapText="1"/>
    </xf>
    <xf numFmtId="0" fontId="1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9" fontId="1" fillId="0" borderId="17" xfId="0" applyNumberFormat="1" applyFont="1" applyBorder="1"/>
    <xf numFmtId="0" fontId="1" fillId="2" borderId="12" xfId="0" applyFont="1" applyFill="1" applyBorder="1"/>
    <xf numFmtId="0" fontId="1" fillId="0" borderId="7" xfId="0" applyFont="1" applyBorder="1" applyAlignment="1">
      <alignment horizontal="right"/>
    </xf>
    <xf numFmtId="9" fontId="1" fillId="0" borderId="19" xfId="0" applyNumberFormat="1" applyFont="1" applyBorder="1" applyAlignment="1">
      <alignment horizontal="right"/>
    </xf>
    <xf numFmtId="0" fontId="1" fillId="0" borderId="6" xfId="0" applyFont="1" applyBorder="1"/>
    <xf numFmtId="4" fontId="1" fillId="0" borderId="0" xfId="0" applyNumberFormat="1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Normal="100" workbookViewId="0">
      <pane ySplit="7" topLeftCell="A8" activePane="bottomLeft" state="frozen"/>
      <selection pane="bottomLeft" activeCell="H12" sqref="H12"/>
    </sheetView>
  </sheetViews>
  <sheetFormatPr defaultColWidth="9.33203125" defaultRowHeight="14.5" x14ac:dyDescent="0.35"/>
  <cols>
    <col min="1" max="1" width="4.33203125" style="4" customWidth="1"/>
    <col min="2" max="2" width="6.77734375" style="4" customWidth="1"/>
    <col min="3" max="3" width="83" style="4" customWidth="1"/>
    <col min="4" max="4" width="6.33203125" style="4" customWidth="1"/>
    <col min="5" max="5" width="18.109375" style="12" customWidth="1"/>
    <col min="6" max="16384" width="9.33203125" style="4"/>
  </cols>
  <sheetData>
    <row r="1" spans="1:8" x14ac:dyDescent="0.35">
      <c r="A1" s="32"/>
      <c r="B1" s="32"/>
      <c r="C1" s="32"/>
      <c r="D1" s="32"/>
      <c r="E1" s="1" t="s">
        <v>0</v>
      </c>
      <c r="F1" s="32"/>
      <c r="G1" s="32"/>
      <c r="H1" s="32"/>
    </row>
    <row r="2" spans="1:8" x14ac:dyDescent="0.35">
      <c r="A2" s="32"/>
      <c r="B2" s="32"/>
      <c r="C2" s="32"/>
      <c r="D2" s="32"/>
      <c r="E2" s="2" t="s">
        <v>1</v>
      </c>
      <c r="F2" s="32"/>
      <c r="G2" s="32"/>
      <c r="H2" s="32"/>
    </row>
    <row r="4" spans="1:8" x14ac:dyDescent="0.35">
      <c r="A4" s="32"/>
      <c r="B4" s="42" t="s">
        <v>2</v>
      </c>
      <c r="C4" s="42"/>
      <c r="D4" s="42"/>
      <c r="E4" s="42"/>
      <c r="F4" s="32"/>
      <c r="G4" s="32"/>
      <c r="H4" s="32"/>
    </row>
    <row r="5" spans="1:8" x14ac:dyDescent="0.35">
      <c r="A5" s="32"/>
      <c r="B5" s="32"/>
      <c r="C5" s="43" t="s">
        <v>3</v>
      </c>
      <c r="D5" s="43"/>
      <c r="E5" s="43"/>
      <c r="F5" s="32"/>
      <c r="G5" s="32"/>
      <c r="H5" s="32"/>
    </row>
    <row r="6" spans="1:8" ht="15" thickBot="1" x14ac:dyDescent="0.4">
      <c r="A6" s="32"/>
      <c r="B6" s="3"/>
      <c r="C6" s="32"/>
      <c r="D6" s="32"/>
      <c r="E6" s="24"/>
      <c r="F6" s="32"/>
      <c r="G6" s="32"/>
      <c r="H6" s="32"/>
    </row>
    <row r="7" spans="1:8" ht="43.5" x14ac:dyDescent="0.35">
      <c r="A7" s="32"/>
      <c r="B7" s="22" t="s">
        <v>4</v>
      </c>
      <c r="C7" s="23" t="s">
        <v>5</v>
      </c>
      <c r="D7" s="15"/>
      <c r="E7" s="21" t="s">
        <v>6</v>
      </c>
      <c r="F7" s="32"/>
      <c r="G7" s="32"/>
      <c r="H7" s="32"/>
    </row>
    <row r="8" spans="1:8" x14ac:dyDescent="0.35">
      <c r="A8" s="32"/>
      <c r="B8" s="5">
        <v>1</v>
      </c>
      <c r="C8" s="6" t="s">
        <v>7</v>
      </c>
      <c r="D8" s="16"/>
      <c r="E8" s="26">
        <v>1500</v>
      </c>
      <c r="F8" s="32"/>
      <c r="G8" s="32"/>
      <c r="H8" s="32"/>
    </row>
    <row r="9" spans="1:8" x14ac:dyDescent="0.35">
      <c r="A9" s="32"/>
      <c r="B9" s="5">
        <v>2</v>
      </c>
      <c r="C9" s="6" t="s">
        <v>8</v>
      </c>
      <c r="D9" s="16"/>
      <c r="E9" s="26">
        <v>1000</v>
      </c>
      <c r="F9" s="32"/>
      <c r="G9" s="32"/>
      <c r="H9" s="32"/>
    </row>
    <row r="10" spans="1:8" x14ac:dyDescent="0.35">
      <c r="A10" s="32"/>
      <c r="B10" s="5">
        <v>3</v>
      </c>
      <c r="C10" s="6" t="s">
        <v>9</v>
      </c>
      <c r="D10" s="16"/>
      <c r="E10" s="26">
        <v>6400</v>
      </c>
      <c r="F10" s="32"/>
      <c r="G10" s="32"/>
      <c r="H10" s="32"/>
    </row>
    <row r="11" spans="1:8" x14ac:dyDescent="0.35">
      <c r="A11" s="32"/>
      <c r="B11" s="5">
        <v>4</v>
      </c>
      <c r="C11" s="6" t="s">
        <v>10</v>
      </c>
      <c r="D11" s="16"/>
      <c r="E11" s="26">
        <v>2143.5</v>
      </c>
      <c r="F11" s="32"/>
      <c r="G11" s="32"/>
      <c r="H11" s="32"/>
    </row>
    <row r="12" spans="1:8" x14ac:dyDescent="0.35">
      <c r="A12" s="32"/>
      <c r="B12" s="5">
        <v>5</v>
      </c>
      <c r="C12" s="6" t="s">
        <v>11</v>
      </c>
      <c r="D12" s="16"/>
      <c r="E12" s="26">
        <v>1000</v>
      </c>
      <c r="F12" s="32"/>
      <c r="G12" s="32"/>
      <c r="H12" s="32"/>
    </row>
    <row r="13" spans="1:8" x14ac:dyDescent="0.35">
      <c r="A13" s="32"/>
      <c r="B13" s="5">
        <v>6</v>
      </c>
      <c r="C13" s="6" t="s">
        <v>12</v>
      </c>
      <c r="D13" s="16"/>
      <c r="E13" s="26">
        <v>1000</v>
      </c>
      <c r="F13" s="32"/>
      <c r="G13" s="32"/>
      <c r="H13" s="32"/>
    </row>
    <row r="14" spans="1:8" x14ac:dyDescent="0.35">
      <c r="A14" s="32"/>
      <c r="B14" s="14"/>
      <c r="C14" s="33"/>
      <c r="D14" s="34" t="s">
        <v>13</v>
      </c>
      <c r="E14" s="25">
        <f>SUM(E8:E13)</f>
        <v>13043.5</v>
      </c>
      <c r="F14" s="32"/>
      <c r="G14" s="32"/>
      <c r="H14" s="32"/>
    </row>
    <row r="15" spans="1:8" ht="15" customHeight="1" x14ac:dyDescent="0.35">
      <c r="A15" s="32"/>
      <c r="B15" s="5"/>
      <c r="C15" s="7" t="s">
        <v>14</v>
      </c>
      <c r="D15" s="17">
        <v>0.15</v>
      </c>
      <c r="E15" s="26">
        <f>E14*D15</f>
        <v>1956.5249999999999</v>
      </c>
      <c r="F15" s="32"/>
      <c r="G15" s="32"/>
      <c r="H15" s="32"/>
    </row>
    <row r="16" spans="1:8" ht="15" customHeight="1" x14ac:dyDescent="0.35">
      <c r="A16" s="32"/>
      <c r="B16" s="5"/>
      <c r="C16" s="13"/>
      <c r="D16" s="18" t="s">
        <v>15</v>
      </c>
      <c r="E16" s="27">
        <f>E14+E15</f>
        <v>15000.025</v>
      </c>
      <c r="F16" s="32"/>
      <c r="G16" s="32"/>
      <c r="H16" s="32"/>
    </row>
    <row r="17" spans="1:8" x14ac:dyDescent="0.35">
      <c r="A17" s="32"/>
      <c r="B17" s="8"/>
      <c r="C17" s="35" t="s">
        <v>16</v>
      </c>
      <c r="D17" s="36">
        <v>7.0000000000000007E-2</v>
      </c>
      <c r="E17" s="28">
        <f>E16*D17</f>
        <v>1050.0017500000001</v>
      </c>
      <c r="F17" s="32"/>
      <c r="G17" s="32"/>
      <c r="H17" s="32"/>
    </row>
    <row r="18" spans="1:8" x14ac:dyDescent="0.35">
      <c r="A18" s="32"/>
      <c r="B18" s="9"/>
      <c r="C18" s="37"/>
      <c r="D18" s="19" t="s">
        <v>17</v>
      </c>
      <c r="E18" s="29">
        <f>E16+E17</f>
        <v>16050.026749999999</v>
      </c>
      <c r="F18" s="32"/>
      <c r="G18" s="32"/>
      <c r="H18" s="32"/>
    </row>
    <row r="19" spans="1:8" x14ac:dyDescent="0.35">
      <c r="A19" s="32"/>
      <c r="B19" s="10"/>
      <c r="C19" s="38" t="s">
        <v>18</v>
      </c>
      <c r="D19" s="39">
        <v>0.22</v>
      </c>
      <c r="E19" s="30">
        <f>D19*E18</f>
        <v>3531.005885</v>
      </c>
      <c r="F19" s="32"/>
      <c r="G19" s="32"/>
      <c r="H19" s="32"/>
    </row>
    <row r="20" spans="1:8" x14ac:dyDescent="0.35">
      <c r="A20" s="32"/>
      <c r="B20" s="11"/>
      <c r="C20" s="40"/>
      <c r="D20" s="20" t="s">
        <v>19</v>
      </c>
      <c r="E20" s="31">
        <f>E18+E19</f>
        <v>19581.032635</v>
      </c>
      <c r="F20" s="32"/>
      <c r="G20" s="32"/>
      <c r="H20" s="32"/>
    </row>
    <row r="22" spans="1:8" x14ac:dyDescent="0.35">
      <c r="A22" s="32"/>
      <c r="B22" s="32"/>
      <c r="C22" s="32"/>
      <c r="D22" s="32"/>
      <c r="E22" s="24"/>
      <c r="F22" s="32"/>
      <c r="G22" s="32"/>
      <c r="H22" s="41"/>
    </row>
    <row r="23" spans="1:8" x14ac:dyDescent="0.35">
      <c r="A23" s="32"/>
      <c r="B23" s="32"/>
      <c r="C23" s="32"/>
      <c r="D23" s="32"/>
      <c r="E23" s="24"/>
      <c r="F23" s="32"/>
      <c r="G23" s="32"/>
      <c r="H23" s="32"/>
    </row>
    <row r="24" spans="1:8" x14ac:dyDescent="0.35">
      <c r="A24" s="32"/>
      <c r="B24" s="32"/>
      <c r="C24" s="32"/>
      <c r="D24" s="32"/>
      <c r="E24" s="24"/>
      <c r="F24" s="32"/>
      <c r="G24" s="32"/>
      <c r="H24" s="32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5F25KTUSNP4X-205032580-164255</_dlc_DocId>
    <_dlc_DocIdUrl xmlns="d65e48b5-f38d-431e-9b4f-47403bf4583f">
      <Url>https://rkas.sharepoint.com/Kliendisuhted/_layouts/15/DocIdRedir.aspx?ID=5F25KTUSNP4X-205032580-164255</Url>
      <Description>5F25KTUSNP4X-205032580-164255</Description>
    </_dlc_DocIdUrl>
  </documentManagement>
</p:properties>
</file>

<file path=customXml/itemProps1.xml><?xml version="1.0" encoding="utf-8"?>
<ds:datastoreItem xmlns:ds="http://schemas.openxmlformats.org/officeDocument/2006/customXml" ds:itemID="{F5A203B7-FF90-426F-8749-5D73A6F60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Kerli Kikojan</cp:lastModifiedBy>
  <cp:revision/>
  <dcterms:created xsi:type="dcterms:W3CDTF">2016-11-01T06:43:12Z</dcterms:created>
  <dcterms:modified xsi:type="dcterms:W3CDTF">2025-05-21T12:13:32Z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bf80e780-a039-4881-90f2-231d98d9f1d7</vt:lpwstr>
  </property>
</Properties>
</file>